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.labs\Desktop\Jorge Cruz 218\Prácticas certificación 2018 Ms Excel\Práctica 1\Ejercicio1\"/>
    </mc:Choice>
  </mc:AlternateContent>
  <bookViews>
    <workbookView xWindow="0" yWindow="0" windowWidth="21600" windowHeight="9630"/>
  </bookViews>
  <sheets>
    <sheet name="Precios de sabores" sheetId="1" r:id="rId1"/>
    <sheet name="Ventas Q1" sheetId="2" r:id="rId2"/>
    <sheet name="Pedidos mensual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D26" i="2"/>
  <c r="D25" i="2"/>
  <c r="F25" i="2" s="1"/>
  <c r="F24" i="2"/>
  <c r="D24" i="2"/>
  <c r="D23" i="2"/>
  <c r="F23" i="2" s="1"/>
  <c r="F22" i="2"/>
  <c r="D22" i="2"/>
  <c r="D21" i="2"/>
  <c r="F21" i="2" s="1"/>
  <c r="F20" i="2"/>
  <c r="D20" i="2"/>
  <c r="D19" i="2"/>
  <c r="F19" i="2" s="1"/>
  <c r="F18" i="2"/>
  <c r="D18" i="2"/>
  <c r="D17" i="2"/>
  <c r="F17" i="2" s="1"/>
  <c r="F16" i="2"/>
  <c r="D16" i="2"/>
  <c r="D15" i="2"/>
  <c r="F15" i="2" s="1"/>
  <c r="F14" i="2"/>
  <c r="D14" i="2"/>
  <c r="D13" i="2"/>
  <c r="F13" i="2" s="1"/>
  <c r="F12" i="2"/>
  <c r="D12" i="2"/>
  <c r="D11" i="2"/>
  <c r="F11" i="2" s="1"/>
  <c r="F10" i="2"/>
  <c r="D10" i="2"/>
  <c r="D9" i="2"/>
  <c r="F9" i="2" s="1"/>
  <c r="F8" i="2"/>
  <c r="D8" i="2"/>
  <c r="D7" i="2"/>
  <c r="F7" i="2" s="1"/>
  <c r="F6" i="2"/>
  <c r="D6" i="2"/>
  <c r="D5" i="2"/>
  <c r="F5" i="2" s="1"/>
  <c r="F4" i="2"/>
  <c r="D4" i="2"/>
</calcChain>
</file>

<file path=xl/sharedStrings.xml><?xml version="1.0" encoding="utf-8"?>
<sst xmlns="http://schemas.openxmlformats.org/spreadsheetml/2006/main" count="89" uniqueCount="40">
  <si>
    <t>Sabores</t>
  </si>
  <si>
    <t>Costo</t>
  </si>
  <si>
    <t>Margen</t>
  </si>
  <si>
    <t>Precio</t>
  </si>
  <si>
    <t>Descuento Fiesta de Cumpleaños:</t>
  </si>
  <si>
    <t>Black Bean Choco</t>
  </si>
  <si>
    <t>Ganancia</t>
  </si>
  <si>
    <t>Cuartos de galón vendidos</t>
  </si>
  <si>
    <t>Ganancia total</t>
  </si>
  <si>
    <t>Costos de sabores (por cuarto de galón)</t>
  </si>
  <si>
    <t>Enero</t>
  </si>
  <si>
    <t>Febrero</t>
  </si>
  <si>
    <t>Marzo</t>
  </si>
  <si>
    <t>Abril</t>
  </si>
  <si>
    <t>Demanda</t>
  </si>
  <si>
    <t>Cuartos de galón ordenados (por mes)</t>
  </si>
  <si>
    <t>Precios de sabores (por cuarto de galón)</t>
  </si>
  <si>
    <t>Chocolate de arándano</t>
  </si>
  <si>
    <t>Galletas de animales</t>
  </si>
  <si>
    <t>Frijol negro con doble chocolate</t>
  </si>
  <si>
    <t>Sopa enlatada del soufflé de Campbell</t>
  </si>
  <si>
    <t>Pavimento de caramelo</t>
  </si>
  <si>
    <t>Pastel de queso de caramelo</t>
  </si>
  <si>
    <t>Donas de canela</t>
  </si>
  <si>
    <t>Derroche de fruta del cielo</t>
  </si>
  <si>
    <t>Té verde con hierba de trigo</t>
  </si>
  <si>
    <t>Menta jawbreaker</t>
  </si>
  <si>
    <t>Derroche de nuez del cielo</t>
  </si>
  <si>
    <t>Trufa de nueces y cacahuete</t>
  </si>
  <si>
    <t>Pistachos y nueces</t>
  </si>
  <si>
    <t>Jarabe para panqueques</t>
  </si>
  <si>
    <t>Chocolate picante</t>
  </si>
  <si>
    <t>Frambuesa con cono de galleta</t>
  </si>
  <si>
    <t>Haba de vainilla</t>
  </si>
  <si>
    <t>Crema de nieve amarilla</t>
  </si>
  <si>
    <t>Yogurth cubierto de anacardo</t>
  </si>
  <si>
    <t>Locura de moca</t>
  </si>
  <si>
    <t>Derroche de chocolate y cielo</t>
  </si>
  <si>
    <t>Sorbete de tarta amarga</t>
  </si>
  <si>
    <t>Menta de chocolate con cereza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</si>
</sst>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_);_(@_)"/>
    <numFmt numFmtId="165" formatCode="_(&quot;$&quot;* #,##0.0_);_(&quot;$&quot;* \(#,##0.0\);_(&quot;$&quot;* &quot;-&quot;?_);_(@_)"/>
    <numFmt numFmtId="166" formatCode="_(&quot;$&quot;* #,##0_);_(&quot;$&quot;* \(#,##0\);_(&quot;$&quot;* &quot;-&quot;?_);_(@_)"/>
  </numFmts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28"/>
      <color theme="7"/>
      <name val="Calibri"/>
      <family val="2"/>
      <scheme val="minor"/>
    </font>
    <font>
      <b/>
      <sz val="14"/>
      <color rgb="FFFFB601"/>
      <name val="Calibri"/>
      <family val="2"/>
      <scheme val="minor"/>
    </font>
    <font>
      <b/>
      <sz val="28"/>
      <color rgb="FFFFB6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7" tint="0.39997558519241921"/>
      </right>
      <top style="thin">
        <color indexed="64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5" fontId="2" fillId="2" borderId="2" xfId="0" applyNumberFormat="1" applyFont="1" applyFill="1" applyBorder="1"/>
    <xf numFmtId="9" fontId="0" fillId="0" borderId="3" xfId="0" applyNumberFormat="1" applyBorder="1" applyAlignment="1">
      <alignment horizontal="center"/>
    </xf>
    <xf numFmtId="0" fontId="0" fillId="0" borderId="4" xfId="0" applyBorder="1"/>
    <xf numFmtId="0" fontId="3" fillId="0" borderId="0" xfId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166" fontId="0" fillId="0" borderId="0" xfId="0" applyNumberFormat="1"/>
  </cellXfs>
  <cellStyles count="2">
    <cellStyle name="Normal" xfId="0" builtinId="0"/>
    <cellStyle name="Título" xfId="1" builtinId="15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0" formatCode="General"/>
    </dxf>
    <dxf>
      <border>
        <bottom style="thin">
          <color rgb="FF000000"/>
        </bottom>
      </border>
    </dxf>
    <dxf>
      <border>
        <bottom style="thin">
          <color indexed="64"/>
        </bottom>
      </border>
    </dxf>
    <dxf>
      <fill>
        <patternFill>
          <bgColor rgb="FFFFC7CE"/>
        </patternFill>
      </fill>
    </dxf>
    <dxf>
      <numFmt numFmtId="164" formatCode="_(&quot;$&quot;* #,##0.00_);_(&quot;$&quot;* \(#,##0.00\);_(&quot;$&quot;* &quot;-&quot;?_);_(@_)"/>
    </dxf>
    <dxf>
      <numFmt numFmtId="164" formatCode="_(&quot;$&quot;* #,##0.00_);_(&quot;$&quot;* \(#,##0.00\);_(&quot;$&quot;* &quot;-&quot;?_);_(@_)"/>
    </dxf>
    <dxf>
      <numFmt numFmtId="164" formatCode="_(&quot;$&quot;* #,##0.00_);_(&quot;$&quot;* \(#,##0.00\);_(&quot;$&quot;* &quot;-&quot;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38100</xdr:rowOff>
    </xdr:from>
    <xdr:to>
      <xdr:col>1</xdr:col>
      <xdr:colOff>914400</xdr:colOff>
      <xdr:row>0</xdr:row>
      <xdr:rowOff>983512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B32A98-E6E1-4AE0-BE01-78AEC3BC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00"/>
          <a:ext cx="2486025" cy="945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142875</xdr:rowOff>
    </xdr:from>
    <xdr:to>
      <xdr:col>3</xdr:col>
      <xdr:colOff>666750</xdr:colOff>
      <xdr:row>0</xdr:row>
      <xdr:rowOff>1095375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E3555C-0FA7-4987-A89C-9E14E281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875"/>
          <a:ext cx="28670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47625</xdr:rowOff>
    </xdr:from>
    <xdr:to>
      <xdr:col>3</xdr:col>
      <xdr:colOff>28575</xdr:colOff>
      <xdr:row>0</xdr:row>
      <xdr:rowOff>1000125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AF2DAA-A93B-44B3-A956-A564B541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7625"/>
          <a:ext cx="28670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D26" totalsRowShown="0">
  <autoFilter ref="A3:D26"/>
  <sortState ref="A4:E26">
    <sortCondition ref="A3:A26"/>
  </sortState>
  <tableColumns count="4">
    <tableColumn id="1" name="Sabores"/>
    <tableColumn id="2" name="Costo" dataDxfId="8"/>
    <tableColumn id="3" name="Margen" dataDxfId="7"/>
    <tableColumn id="4" name="Precio" dataDxfId="6"/>
  </tableColumns>
  <tableStyleInfo name="TableStyleMedium5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A3:F26" totalsRowShown="0" headerRowBorderDxfId="4">
  <autoFilter ref="A3:F26"/>
  <tableColumns count="6">
    <tableColumn id="1" name="Sabores"/>
    <tableColumn id="2" name="Costo"/>
    <tableColumn id="3" name="Precio"/>
    <tableColumn id="8" name="Ganancia">
      <calculatedColumnFormula>C4-B4</calculatedColumnFormula>
    </tableColumn>
    <tableColumn id="4" name="Cuartos de galón vendidos"/>
    <tableColumn id="7" name="Ganancia total">
      <calculatedColumnFormula>D4*E4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3:F26" totalsRowShown="0" headerRowBorderDxfId="3">
  <autoFilter ref="A3:F26"/>
  <tableColumns count="6">
    <tableColumn id="1" name="Sabores"/>
    <tableColumn id="2" name="Enero"/>
    <tableColumn id="3" name="Febrero"/>
    <tableColumn id="8" name="Marzo"/>
    <tableColumn id="9" name="Abril"/>
    <tableColumn id="5" name="Demanda" dataDxfId="2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15" sqref="F15"/>
    </sheetView>
  </sheetViews>
  <sheetFormatPr baseColWidth="10" defaultRowHeight="15" x14ac:dyDescent="0.25"/>
  <cols>
    <col min="1" max="1" width="35.5703125" bestFit="1" customWidth="1"/>
    <col min="2" max="2" width="18.5703125" customWidth="1"/>
    <col min="3" max="3" width="16" style="1" customWidth="1"/>
    <col min="4" max="4" width="17" style="1" customWidth="1"/>
    <col min="6" max="6" width="32.85546875" bestFit="1" customWidth="1"/>
  </cols>
  <sheetData>
    <row r="1" spans="1:6" ht="84" customHeight="1" x14ac:dyDescent="0.55000000000000004">
      <c r="A1" s="5"/>
      <c r="B1" s="5"/>
      <c r="C1" s="5"/>
      <c r="D1" s="5"/>
    </row>
    <row r="2" spans="1:6" ht="18.75" x14ac:dyDescent="0.3">
      <c r="A2" s="6" t="s">
        <v>16</v>
      </c>
      <c r="B2" s="6"/>
      <c r="C2" s="6"/>
      <c r="D2" s="6"/>
    </row>
    <row r="3" spans="1:6" x14ac:dyDescent="0.25">
      <c r="A3" t="s">
        <v>0</v>
      </c>
      <c r="B3" s="1" t="s">
        <v>1</v>
      </c>
      <c r="C3" s="1" t="s">
        <v>2</v>
      </c>
      <c r="D3" s="1" t="s">
        <v>3</v>
      </c>
      <c r="F3" s="2" t="s">
        <v>4</v>
      </c>
    </row>
    <row r="4" spans="1:6" x14ac:dyDescent="0.25">
      <c r="A4" t="s">
        <v>18</v>
      </c>
      <c r="B4" s="1">
        <v>1.77</v>
      </c>
      <c r="C4" s="8">
        <v>1.8</v>
      </c>
      <c r="D4" s="8">
        <v>4.96</v>
      </c>
      <c r="F4" s="3">
        <v>0.1</v>
      </c>
    </row>
    <row r="5" spans="1:6" x14ac:dyDescent="0.25">
      <c r="A5" t="s">
        <v>19</v>
      </c>
      <c r="B5" s="1">
        <v>1.46</v>
      </c>
      <c r="C5" s="8">
        <v>1.8</v>
      </c>
      <c r="D5" s="8">
        <v>4.09</v>
      </c>
    </row>
    <row r="6" spans="1:6" x14ac:dyDescent="0.25">
      <c r="A6" t="s">
        <v>17</v>
      </c>
      <c r="B6" s="1">
        <v>2.3199999999999998</v>
      </c>
      <c r="C6" s="8">
        <v>1.8</v>
      </c>
      <c r="D6" s="8">
        <v>6.5</v>
      </c>
    </row>
    <row r="7" spans="1:6" x14ac:dyDescent="0.25">
      <c r="A7" t="s">
        <v>20</v>
      </c>
      <c r="B7" s="1">
        <v>1.1100000000000001</v>
      </c>
      <c r="C7" s="8">
        <v>1.8</v>
      </c>
      <c r="D7" s="8">
        <v>3.11</v>
      </c>
    </row>
    <row r="8" spans="1:6" x14ac:dyDescent="0.25">
      <c r="A8" t="s">
        <v>21</v>
      </c>
      <c r="B8" s="1">
        <v>1.76</v>
      </c>
      <c r="C8" s="8">
        <v>1.8</v>
      </c>
      <c r="D8" s="8">
        <v>4.93</v>
      </c>
    </row>
    <row r="9" spans="1:6" x14ac:dyDescent="0.25">
      <c r="A9" t="s">
        <v>22</v>
      </c>
      <c r="B9" s="1">
        <v>3.25</v>
      </c>
      <c r="C9" s="8">
        <v>0.96</v>
      </c>
      <c r="D9" s="8">
        <v>6.37</v>
      </c>
    </row>
    <row r="10" spans="1:6" x14ac:dyDescent="0.25">
      <c r="A10" t="s">
        <v>37</v>
      </c>
      <c r="B10" s="1">
        <v>2.2799999999999998</v>
      </c>
      <c r="C10" s="8">
        <v>1.34</v>
      </c>
      <c r="D10" s="8">
        <v>5.34</v>
      </c>
    </row>
    <row r="11" spans="1:6" x14ac:dyDescent="0.25">
      <c r="A11" t="s">
        <v>23</v>
      </c>
      <c r="B11" s="1">
        <v>1.54</v>
      </c>
      <c r="C11" s="8">
        <v>1.8</v>
      </c>
      <c r="D11" s="8">
        <v>4.32</v>
      </c>
    </row>
    <row r="12" spans="1:6" x14ac:dyDescent="0.25">
      <c r="A12" t="s">
        <v>24</v>
      </c>
      <c r="B12" s="1">
        <v>2.14</v>
      </c>
      <c r="C12" s="8">
        <v>1.65</v>
      </c>
      <c r="D12" s="8">
        <v>5.68</v>
      </c>
    </row>
    <row r="13" spans="1:6" x14ac:dyDescent="0.25">
      <c r="A13" t="s">
        <v>25</v>
      </c>
      <c r="B13" s="1">
        <v>0.28000000000000003</v>
      </c>
      <c r="C13" s="8">
        <v>5.86</v>
      </c>
      <c r="D13" s="8">
        <v>1.93</v>
      </c>
    </row>
    <row r="14" spans="1:6" x14ac:dyDescent="0.25">
      <c r="A14" t="s">
        <v>26</v>
      </c>
      <c r="B14" s="1">
        <v>2.0499999999999998</v>
      </c>
      <c r="C14" s="8">
        <v>1.8</v>
      </c>
      <c r="D14" s="8">
        <v>5.74</v>
      </c>
    </row>
    <row r="15" spans="1:6" x14ac:dyDescent="0.25">
      <c r="A15" t="s">
        <v>39</v>
      </c>
      <c r="B15" s="1">
        <v>1.35</v>
      </c>
      <c r="C15" s="8">
        <v>1.8</v>
      </c>
      <c r="D15" s="8">
        <v>3.78</v>
      </c>
    </row>
    <row r="16" spans="1:6" x14ac:dyDescent="0.25">
      <c r="A16" t="s">
        <v>36</v>
      </c>
      <c r="B16" s="1">
        <v>2.56</v>
      </c>
      <c r="C16" s="8">
        <v>1.28</v>
      </c>
      <c r="D16" s="8">
        <v>5.84</v>
      </c>
    </row>
    <row r="17" spans="1:4" x14ac:dyDescent="0.25">
      <c r="A17" t="s">
        <v>27</v>
      </c>
      <c r="B17" s="1">
        <v>2.36</v>
      </c>
      <c r="C17" s="8">
        <v>1.2</v>
      </c>
      <c r="D17" s="8">
        <v>5.2</v>
      </c>
    </row>
    <row r="18" spans="1:4" x14ac:dyDescent="0.25">
      <c r="A18" t="s">
        <v>28</v>
      </c>
      <c r="B18" s="1">
        <v>1.98</v>
      </c>
      <c r="C18" s="8">
        <v>1.8</v>
      </c>
      <c r="D18" s="8">
        <v>5.55</v>
      </c>
    </row>
    <row r="19" spans="1:4" x14ac:dyDescent="0.25">
      <c r="A19" t="s">
        <v>29</v>
      </c>
      <c r="B19" s="1">
        <v>1.28</v>
      </c>
      <c r="C19" s="8">
        <v>1.8</v>
      </c>
      <c r="D19" s="8">
        <v>3.59</v>
      </c>
    </row>
    <row r="20" spans="1:4" x14ac:dyDescent="0.25">
      <c r="A20" t="s">
        <v>30</v>
      </c>
      <c r="B20" s="1">
        <v>1.78</v>
      </c>
      <c r="C20" s="8">
        <v>1.8</v>
      </c>
      <c r="D20" s="8">
        <v>4.99</v>
      </c>
    </row>
    <row r="21" spans="1:4" x14ac:dyDescent="0.25">
      <c r="A21" t="s">
        <v>31</v>
      </c>
      <c r="B21" s="1">
        <v>1.25</v>
      </c>
      <c r="C21" s="8">
        <v>1.8</v>
      </c>
      <c r="D21" s="8">
        <v>3.5</v>
      </c>
    </row>
    <row r="22" spans="1:4" x14ac:dyDescent="0.25">
      <c r="A22" t="s">
        <v>38</v>
      </c>
      <c r="B22" s="1">
        <v>1.5</v>
      </c>
      <c r="C22" s="8">
        <v>1.03</v>
      </c>
      <c r="D22" s="8">
        <v>3.05</v>
      </c>
    </row>
    <row r="23" spans="1:4" x14ac:dyDescent="0.25">
      <c r="A23" t="s">
        <v>32</v>
      </c>
      <c r="B23" s="1">
        <v>1.08</v>
      </c>
      <c r="C23" s="8">
        <v>1.8</v>
      </c>
      <c r="D23" s="8">
        <v>3.03</v>
      </c>
    </row>
    <row r="24" spans="1:4" x14ac:dyDescent="0.25">
      <c r="A24" t="s">
        <v>33</v>
      </c>
      <c r="B24" s="1">
        <v>2.59</v>
      </c>
      <c r="C24" s="8">
        <v>1.25</v>
      </c>
      <c r="D24" s="8">
        <v>5.83</v>
      </c>
    </row>
    <row r="25" spans="1:4" x14ac:dyDescent="0.25">
      <c r="A25" t="s">
        <v>34</v>
      </c>
      <c r="B25" s="1">
        <v>0.35</v>
      </c>
      <c r="C25" s="8">
        <v>2.2999999999999998</v>
      </c>
      <c r="D25" s="8">
        <v>1.1599999999999999</v>
      </c>
    </row>
    <row r="26" spans="1:4" x14ac:dyDescent="0.25">
      <c r="A26" t="s">
        <v>35</v>
      </c>
      <c r="B26" s="1">
        <v>1.79</v>
      </c>
      <c r="C26" s="8">
        <v>1.5</v>
      </c>
      <c r="D26" s="8">
        <v>4.4800000000000004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15" zoomScaleNormal="115" workbookViewId="0">
      <selection activeCell="H10" sqref="H10"/>
    </sheetView>
  </sheetViews>
  <sheetFormatPr baseColWidth="10" defaultRowHeight="15" x14ac:dyDescent="0.25"/>
  <cols>
    <col min="1" max="1" width="28.85546875" bestFit="1" customWidth="1"/>
    <col min="4" max="4" width="11.42578125" bestFit="1" customWidth="1"/>
    <col min="5" max="5" width="26.85546875" bestFit="1" customWidth="1"/>
    <col min="6" max="6" width="16" bestFit="1" customWidth="1"/>
  </cols>
  <sheetData>
    <row r="1" spans="1:6" ht="90.75" customHeight="1" x14ac:dyDescent="0.55000000000000004">
      <c r="A1" s="7"/>
      <c r="B1" s="7"/>
      <c r="C1" s="7"/>
      <c r="D1" s="7"/>
      <c r="E1" s="7"/>
      <c r="F1" s="7"/>
    </row>
    <row r="2" spans="1:6" ht="18.75" x14ac:dyDescent="0.3">
      <c r="A2" s="6" t="s">
        <v>9</v>
      </c>
      <c r="B2" s="6"/>
      <c r="C2" s="6"/>
      <c r="D2" s="6"/>
      <c r="E2" s="6"/>
      <c r="F2" s="6"/>
    </row>
    <row r="3" spans="1:6" x14ac:dyDescent="0.25">
      <c r="A3" s="4" t="s">
        <v>0</v>
      </c>
      <c r="B3" s="4" t="s">
        <v>1</v>
      </c>
      <c r="C3" s="4" t="s">
        <v>3</v>
      </c>
      <c r="D3" s="4" t="s">
        <v>6</v>
      </c>
      <c r="E3" s="4" t="s">
        <v>7</v>
      </c>
      <c r="F3" s="4" t="s">
        <v>8</v>
      </c>
    </row>
    <row r="4" spans="1:6" x14ac:dyDescent="0.25">
      <c r="A4" t="s">
        <v>24</v>
      </c>
      <c r="B4">
        <v>2.14</v>
      </c>
      <c r="C4">
        <v>5.68</v>
      </c>
      <c r="D4">
        <f>C4-B4</f>
        <v>3.5399999999999996</v>
      </c>
      <c r="E4">
        <v>662</v>
      </c>
      <c r="F4">
        <f>D4*E4</f>
        <v>2343.4799999999996</v>
      </c>
    </row>
    <row r="5" spans="1:6" x14ac:dyDescent="0.25">
      <c r="A5" t="s">
        <v>27</v>
      </c>
      <c r="B5">
        <v>2.36</v>
      </c>
      <c r="C5">
        <v>5.2</v>
      </c>
      <c r="D5">
        <f t="shared" ref="D5:D26" si="0">C5-B5</f>
        <v>2.8400000000000003</v>
      </c>
      <c r="E5">
        <v>592</v>
      </c>
      <c r="F5">
        <f t="shared" ref="F5:F26" si="1">D5*E5</f>
        <v>1681.2800000000002</v>
      </c>
    </row>
    <row r="6" spans="1:6" x14ac:dyDescent="0.25">
      <c r="A6" t="s">
        <v>33</v>
      </c>
      <c r="B6">
        <v>2.59</v>
      </c>
      <c r="C6">
        <v>5.83</v>
      </c>
      <c r="D6">
        <f t="shared" si="0"/>
        <v>3.24</v>
      </c>
      <c r="E6">
        <v>264</v>
      </c>
      <c r="F6">
        <f t="shared" si="1"/>
        <v>855.36</v>
      </c>
    </row>
    <row r="7" spans="1:6" x14ac:dyDescent="0.25">
      <c r="A7" t="s">
        <v>30</v>
      </c>
      <c r="B7">
        <v>1.78</v>
      </c>
      <c r="C7">
        <v>4.99</v>
      </c>
      <c r="D7">
        <f t="shared" si="0"/>
        <v>3.21</v>
      </c>
      <c r="E7">
        <v>264</v>
      </c>
      <c r="F7">
        <f t="shared" si="1"/>
        <v>847.43999999999994</v>
      </c>
    </row>
    <row r="8" spans="1:6" x14ac:dyDescent="0.25">
      <c r="A8" t="s">
        <v>21</v>
      </c>
      <c r="B8">
        <v>1.76</v>
      </c>
      <c r="C8">
        <v>4.93</v>
      </c>
      <c r="D8">
        <f t="shared" si="0"/>
        <v>3.17</v>
      </c>
      <c r="E8">
        <v>260</v>
      </c>
      <c r="F8">
        <f t="shared" si="1"/>
        <v>824.19999999999993</v>
      </c>
    </row>
    <row r="9" spans="1:6" x14ac:dyDescent="0.25">
      <c r="A9" t="s">
        <v>23</v>
      </c>
      <c r="B9">
        <v>1.54</v>
      </c>
      <c r="C9">
        <v>4.32</v>
      </c>
      <c r="D9">
        <f t="shared" si="0"/>
        <v>2.7800000000000002</v>
      </c>
      <c r="E9">
        <v>264</v>
      </c>
      <c r="F9">
        <f t="shared" si="1"/>
        <v>733.92000000000007</v>
      </c>
    </row>
    <row r="10" spans="1:6" x14ac:dyDescent="0.25">
      <c r="A10" t="s">
        <v>36</v>
      </c>
      <c r="B10">
        <v>2.56</v>
      </c>
      <c r="C10">
        <v>5.84</v>
      </c>
      <c r="D10">
        <f t="shared" si="0"/>
        <v>3.28</v>
      </c>
      <c r="E10">
        <v>204</v>
      </c>
      <c r="F10">
        <f t="shared" si="1"/>
        <v>669.12</v>
      </c>
    </row>
    <row r="11" spans="1:6" x14ac:dyDescent="0.25">
      <c r="A11" t="s">
        <v>5</v>
      </c>
      <c r="B11">
        <v>1.46</v>
      </c>
      <c r="C11">
        <v>4.09</v>
      </c>
      <c r="D11">
        <f t="shared" si="0"/>
        <v>2.63</v>
      </c>
      <c r="E11">
        <v>233</v>
      </c>
      <c r="F11">
        <f t="shared" si="1"/>
        <v>612.79</v>
      </c>
    </row>
    <row r="12" spans="1:6" x14ac:dyDescent="0.25">
      <c r="A12" t="s">
        <v>29</v>
      </c>
      <c r="B12">
        <v>1.28</v>
      </c>
      <c r="C12">
        <v>3.59</v>
      </c>
      <c r="D12">
        <f t="shared" si="0"/>
        <v>2.3099999999999996</v>
      </c>
      <c r="E12">
        <v>260</v>
      </c>
      <c r="F12">
        <f t="shared" si="1"/>
        <v>600.59999999999991</v>
      </c>
    </row>
    <row r="13" spans="1:6" x14ac:dyDescent="0.25">
      <c r="A13" t="s">
        <v>17</v>
      </c>
      <c r="B13">
        <v>2.3199999999999998</v>
      </c>
      <c r="C13">
        <v>6.5</v>
      </c>
      <c r="D13">
        <f t="shared" si="0"/>
        <v>4.18</v>
      </c>
      <c r="E13">
        <v>129</v>
      </c>
      <c r="F13">
        <f t="shared" si="1"/>
        <v>539.21999999999991</v>
      </c>
    </row>
    <row r="14" spans="1:6" x14ac:dyDescent="0.25">
      <c r="A14" t="s">
        <v>31</v>
      </c>
      <c r="B14">
        <v>1.25</v>
      </c>
      <c r="C14">
        <v>3.5</v>
      </c>
      <c r="D14">
        <f t="shared" si="0"/>
        <v>2.25</v>
      </c>
      <c r="E14">
        <v>260</v>
      </c>
      <c r="F14">
        <f t="shared" si="1"/>
        <v>585</v>
      </c>
    </row>
    <row r="15" spans="1:6" x14ac:dyDescent="0.25">
      <c r="A15" t="s">
        <v>37</v>
      </c>
      <c r="B15">
        <v>2.2799999999999998</v>
      </c>
      <c r="C15">
        <v>5.34</v>
      </c>
      <c r="D15">
        <f t="shared" si="0"/>
        <v>3.06</v>
      </c>
      <c r="E15">
        <v>178</v>
      </c>
      <c r="F15">
        <f t="shared" si="1"/>
        <v>544.68000000000006</v>
      </c>
    </row>
    <row r="16" spans="1:6" x14ac:dyDescent="0.25">
      <c r="A16" t="s">
        <v>34</v>
      </c>
      <c r="B16">
        <v>0.35</v>
      </c>
      <c r="C16">
        <v>1.1599999999999999</v>
      </c>
      <c r="D16">
        <f t="shared" si="0"/>
        <v>0.80999999999999994</v>
      </c>
      <c r="E16">
        <v>662</v>
      </c>
      <c r="F16">
        <f t="shared" si="1"/>
        <v>536.21999999999991</v>
      </c>
    </row>
    <row r="17" spans="1:6" x14ac:dyDescent="0.25">
      <c r="A17" t="s">
        <v>26</v>
      </c>
      <c r="B17">
        <v>2.0499999999999998</v>
      </c>
      <c r="C17">
        <v>5.74</v>
      </c>
      <c r="D17">
        <f t="shared" si="0"/>
        <v>3.6900000000000004</v>
      </c>
      <c r="E17">
        <v>148</v>
      </c>
      <c r="F17">
        <f t="shared" si="1"/>
        <v>546.12</v>
      </c>
    </row>
    <row r="18" spans="1:6" x14ac:dyDescent="0.25">
      <c r="A18" t="s">
        <v>28</v>
      </c>
      <c r="B18">
        <v>1.98</v>
      </c>
      <c r="C18">
        <v>5.55</v>
      </c>
      <c r="D18">
        <f t="shared" si="0"/>
        <v>3.57</v>
      </c>
      <c r="E18">
        <v>133</v>
      </c>
      <c r="F18">
        <f t="shared" si="1"/>
        <v>474.81</v>
      </c>
    </row>
    <row r="19" spans="1:6" x14ac:dyDescent="0.25">
      <c r="A19" t="s">
        <v>22</v>
      </c>
      <c r="B19">
        <v>3.25</v>
      </c>
      <c r="C19">
        <v>6.37</v>
      </c>
      <c r="D19">
        <f t="shared" si="0"/>
        <v>3.12</v>
      </c>
      <c r="E19">
        <v>154</v>
      </c>
      <c r="F19">
        <f t="shared" si="1"/>
        <v>480.48</v>
      </c>
    </row>
    <row r="20" spans="1:6" x14ac:dyDescent="0.25">
      <c r="A20" t="s">
        <v>18</v>
      </c>
      <c r="B20">
        <v>1.77</v>
      </c>
      <c r="C20">
        <v>4.96</v>
      </c>
      <c r="D20">
        <f t="shared" si="0"/>
        <v>3.19</v>
      </c>
      <c r="E20">
        <v>93</v>
      </c>
      <c r="F20">
        <f t="shared" si="1"/>
        <v>296.67</v>
      </c>
    </row>
    <row r="21" spans="1:6" x14ac:dyDescent="0.25">
      <c r="A21" t="s">
        <v>32</v>
      </c>
      <c r="B21">
        <v>1.08</v>
      </c>
      <c r="C21">
        <v>3.03</v>
      </c>
      <c r="D21">
        <f t="shared" si="0"/>
        <v>1.9499999999999997</v>
      </c>
      <c r="E21">
        <v>233</v>
      </c>
      <c r="F21">
        <f t="shared" si="1"/>
        <v>454.34999999999997</v>
      </c>
    </row>
    <row r="22" spans="1:6" x14ac:dyDescent="0.25">
      <c r="A22" t="s">
        <v>39</v>
      </c>
      <c r="B22">
        <v>1.35</v>
      </c>
      <c r="C22">
        <v>3.78</v>
      </c>
      <c r="D22">
        <f t="shared" si="0"/>
        <v>2.4299999999999997</v>
      </c>
      <c r="E22">
        <v>178</v>
      </c>
      <c r="F22">
        <f t="shared" si="1"/>
        <v>432.53999999999996</v>
      </c>
    </row>
    <row r="23" spans="1:6" x14ac:dyDescent="0.25">
      <c r="A23" t="s">
        <v>35</v>
      </c>
      <c r="B23">
        <v>1.79</v>
      </c>
      <c r="C23">
        <v>4.4800000000000004</v>
      </c>
      <c r="D23">
        <f t="shared" si="0"/>
        <v>2.6900000000000004</v>
      </c>
      <c r="E23">
        <v>154</v>
      </c>
      <c r="F23">
        <f t="shared" si="1"/>
        <v>414.26000000000005</v>
      </c>
    </row>
    <row r="24" spans="1:6" x14ac:dyDescent="0.25">
      <c r="A24" t="s">
        <v>25</v>
      </c>
      <c r="B24">
        <v>0.28000000000000003</v>
      </c>
      <c r="C24">
        <v>1.93</v>
      </c>
      <c r="D24">
        <f t="shared" si="0"/>
        <v>1.65</v>
      </c>
      <c r="E24">
        <v>189</v>
      </c>
      <c r="F24">
        <f t="shared" si="1"/>
        <v>311.84999999999997</v>
      </c>
    </row>
    <row r="25" spans="1:6" x14ac:dyDescent="0.25">
      <c r="A25" t="s">
        <v>20</v>
      </c>
      <c r="B25">
        <v>1.1100000000000001</v>
      </c>
      <c r="C25">
        <v>3.11</v>
      </c>
      <c r="D25">
        <f t="shared" si="0"/>
        <v>1.9999999999999998</v>
      </c>
      <c r="E25">
        <v>80</v>
      </c>
      <c r="F25">
        <f t="shared" si="1"/>
        <v>159.99999999999997</v>
      </c>
    </row>
    <row r="26" spans="1:6" x14ac:dyDescent="0.25">
      <c r="A26" t="s">
        <v>38</v>
      </c>
      <c r="B26">
        <v>1.5</v>
      </c>
      <c r="C26">
        <v>3.05</v>
      </c>
      <c r="D26">
        <f t="shared" si="0"/>
        <v>1.5499999999999998</v>
      </c>
      <c r="E26">
        <v>174</v>
      </c>
      <c r="F26">
        <f t="shared" si="1"/>
        <v>269.7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8" sqref="F28"/>
    </sheetView>
  </sheetViews>
  <sheetFormatPr baseColWidth="10" defaultRowHeight="15" x14ac:dyDescent="0.25"/>
  <cols>
    <col min="1" max="1" width="35.5703125" bestFit="1" customWidth="1"/>
    <col min="6" max="6" width="11.7109375" bestFit="1" customWidth="1"/>
  </cols>
  <sheetData>
    <row r="1" spans="1:6" ht="81.75" customHeight="1" x14ac:dyDescent="0.55000000000000004">
      <c r="A1" s="7"/>
      <c r="B1" s="7"/>
      <c r="C1" s="7"/>
      <c r="D1" s="7"/>
      <c r="E1" s="7"/>
      <c r="F1" s="7"/>
    </row>
    <row r="2" spans="1:6" ht="18.75" x14ac:dyDescent="0.3">
      <c r="A2" s="6" t="s">
        <v>15</v>
      </c>
      <c r="B2" s="6"/>
      <c r="C2" s="6"/>
      <c r="D2" s="6"/>
      <c r="E2" s="6"/>
      <c r="F2" s="6"/>
    </row>
    <row r="3" spans="1:6" x14ac:dyDescent="0.25">
      <c r="A3" s="4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</row>
    <row r="4" spans="1:6" x14ac:dyDescent="0.25">
      <c r="A4" t="s">
        <v>24</v>
      </c>
      <c r="B4">
        <v>201</v>
      </c>
      <c r="C4">
        <v>243</v>
      </c>
      <c r="D4">
        <v>218</v>
      </c>
      <c r="E4">
        <v>219</v>
      </c>
    </row>
    <row r="5" spans="1:6" x14ac:dyDescent="0.25">
      <c r="A5" t="s">
        <v>27</v>
      </c>
      <c r="B5">
        <v>210</v>
      </c>
      <c r="C5">
        <v>182</v>
      </c>
      <c r="D5">
        <v>200</v>
      </c>
      <c r="E5">
        <v>201</v>
      </c>
    </row>
    <row r="6" spans="1:6" x14ac:dyDescent="0.25">
      <c r="A6" t="s">
        <v>33</v>
      </c>
      <c r="B6">
        <v>78</v>
      </c>
      <c r="C6">
        <v>88</v>
      </c>
      <c r="D6">
        <v>98</v>
      </c>
      <c r="E6">
        <v>99</v>
      </c>
    </row>
    <row r="7" spans="1:6" x14ac:dyDescent="0.25">
      <c r="A7" t="s">
        <v>30</v>
      </c>
      <c r="B7">
        <v>98</v>
      </c>
      <c r="C7">
        <v>78</v>
      </c>
      <c r="D7">
        <v>88</v>
      </c>
      <c r="E7">
        <v>90</v>
      </c>
    </row>
    <row r="8" spans="1:6" x14ac:dyDescent="0.25">
      <c r="A8" t="s">
        <v>21</v>
      </c>
      <c r="B8">
        <v>87</v>
      </c>
      <c r="C8">
        <v>83</v>
      </c>
      <c r="D8">
        <v>90</v>
      </c>
      <c r="E8">
        <v>90</v>
      </c>
    </row>
    <row r="9" spans="1:6" x14ac:dyDescent="0.25">
      <c r="A9" t="s">
        <v>23</v>
      </c>
      <c r="B9">
        <v>69</v>
      </c>
      <c r="C9">
        <v>94</v>
      </c>
      <c r="D9">
        <v>101</v>
      </c>
      <c r="E9">
        <v>102</v>
      </c>
    </row>
    <row r="10" spans="1:6" x14ac:dyDescent="0.25">
      <c r="A10" t="s">
        <v>36</v>
      </c>
      <c r="B10">
        <v>75</v>
      </c>
      <c r="C10">
        <v>60</v>
      </c>
      <c r="D10">
        <v>69</v>
      </c>
      <c r="E10">
        <v>65</v>
      </c>
    </row>
    <row r="11" spans="1:6" x14ac:dyDescent="0.25">
      <c r="A11" t="s">
        <v>5</v>
      </c>
      <c r="B11">
        <v>85</v>
      </c>
      <c r="C11">
        <v>70</v>
      </c>
      <c r="D11">
        <v>78</v>
      </c>
      <c r="E11">
        <v>75</v>
      </c>
    </row>
    <row r="12" spans="1:6" x14ac:dyDescent="0.25">
      <c r="A12" t="s">
        <v>29</v>
      </c>
      <c r="B12">
        <v>82</v>
      </c>
      <c r="C12">
        <v>87</v>
      </c>
      <c r="D12">
        <v>91</v>
      </c>
      <c r="E12">
        <v>92</v>
      </c>
    </row>
    <row r="13" spans="1:6" x14ac:dyDescent="0.25">
      <c r="A13" t="s">
        <v>17</v>
      </c>
      <c r="B13">
        <v>39</v>
      </c>
      <c r="C13">
        <v>45</v>
      </c>
      <c r="D13">
        <v>45</v>
      </c>
      <c r="E13">
        <v>45</v>
      </c>
    </row>
    <row r="14" spans="1:6" x14ac:dyDescent="0.25">
      <c r="A14" t="s">
        <v>31</v>
      </c>
      <c r="B14">
        <v>90</v>
      </c>
      <c r="C14">
        <v>85</v>
      </c>
      <c r="D14">
        <v>85</v>
      </c>
      <c r="E14">
        <v>80</v>
      </c>
    </row>
    <row r="15" spans="1:6" x14ac:dyDescent="0.25">
      <c r="A15" t="s">
        <v>37</v>
      </c>
      <c r="B15">
        <v>55</v>
      </c>
      <c r="C15">
        <v>60</v>
      </c>
      <c r="D15">
        <v>63</v>
      </c>
      <c r="E15">
        <v>61</v>
      </c>
    </row>
    <row r="16" spans="1:6" x14ac:dyDescent="0.25">
      <c r="A16" t="s">
        <v>34</v>
      </c>
      <c r="B16">
        <v>230</v>
      </c>
      <c r="C16">
        <v>220</v>
      </c>
      <c r="D16">
        <v>212</v>
      </c>
      <c r="E16">
        <v>190</v>
      </c>
    </row>
    <row r="17" spans="1:5" x14ac:dyDescent="0.25">
      <c r="A17" t="s">
        <v>26</v>
      </c>
      <c r="B17">
        <v>49</v>
      </c>
      <c r="C17">
        <v>48</v>
      </c>
      <c r="D17">
        <v>51</v>
      </c>
      <c r="E17">
        <v>50</v>
      </c>
    </row>
    <row r="18" spans="1:5" x14ac:dyDescent="0.25">
      <c r="A18" t="s">
        <v>28</v>
      </c>
      <c r="B18">
        <v>44</v>
      </c>
      <c r="C18">
        <v>44</v>
      </c>
      <c r="D18">
        <v>45</v>
      </c>
      <c r="E18">
        <v>58</v>
      </c>
    </row>
    <row r="19" spans="1:5" x14ac:dyDescent="0.25">
      <c r="A19" t="s">
        <v>22</v>
      </c>
      <c r="B19">
        <v>51</v>
      </c>
      <c r="C19">
        <v>50</v>
      </c>
      <c r="D19">
        <v>53</v>
      </c>
      <c r="E19">
        <v>55</v>
      </c>
    </row>
    <row r="20" spans="1:5" x14ac:dyDescent="0.25">
      <c r="A20" t="s">
        <v>18</v>
      </c>
      <c r="B20">
        <v>40</v>
      </c>
      <c r="C20">
        <v>20</v>
      </c>
      <c r="D20">
        <v>33</v>
      </c>
      <c r="E20">
        <v>31</v>
      </c>
    </row>
    <row r="21" spans="1:5" x14ac:dyDescent="0.25">
      <c r="A21" t="s">
        <v>32</v>
      </c>
      <c r="B21">
        <v>78</v>
      </c>
      <c r="C21">
        <v>85</v>
      </c>
      <c r="D21">
        <v>70</v>
      </c>
      <c r="E21">
        <v>75</v>
      </c>
    </row>
    <row r="22" spans="1:5" x14ac:dyDescent="0.25">
      <c r="A22" t="s">
        <v>39</v>
      </c>
      <c r="B22">
        <v>60</v>
      </c>
      <c r="C22">
        <v>58</v>
      </c>
      <c r="D22">
        <v>60</v>
      </c>
      <c r="E22">
        <v>58</v>
      </c>
    </row>
    <row r="23" spans="1:5" x14ac:dyDescent="0.25">
      <c r="A23" t="s">
        <v>35</v>
      </c>
      <c r="B23">
        <v>58</v>
      </c>
      <c r="C23">
        <v>50</v>
      </c>
      <c r="D23">
        <v>46</v>
      </c>
      <c r="E23">
        <v>46</v>
      </c>
    </row>
    <row r="24" spans="1:5" x14ac:dyDescent="0.25">
      <c r="A24" t="s">
        <v>25</v>
      </c>
      <c r="B24">
        <v>76</v>
      </c>
      <c r="C24">
        <v>63</v>
      </c>
      <c r="D24">
        <v>50</v>
      </c>
      <c r="E24">
        <v>57</v>
      </c>
    </row>
    <row r="25" spans="1:5" x14ac:dyDescent="0.25">
      <c r="A25" t="s">
        <v>20</v>
      </c>
      <c r="B25">
        <v>30</v>
      </c>
      <c r="C25">
        <v>28</v>
      </c>
      <c r="D25">
        <v>22</v>
      </c>
      <c r="E25">
        <v>23</v>
      </c>
    </row>
    <row r="26" spans="1:5" x14ac:dyDescent="0.25">
      <c r="A26" t="s">
        <v>38</v>
      </c>
      <c r="B26">
        <v>57</v>
      </c>
      <c r="C26">
        <v>58</v>
      </c>
      <c r="D26">
        <v>57</v>
      </c>
      <c r="E26">
        <v>58</v>
      </c>
    </row>
  </sheetData>
  <mergeCells count="2">
    <mergeCell ref="A1:F1"/>
    <mergeCell ref="A2:F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Precios de sabores</vt:lpstr>
      <vt:lpstr>Ventas Q1</vt:lpstr>
      <vt:lpstr>Pedidos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Rangel</dc:creator>
  <cp:lastModifiedBy>Admin Labs</cp:lastModifiedBy>
  <dcterms:created xsi:type="dcterms:W3CDTF">2016-10-31T19:33:29Z</dcterms:created>
  <dcterms:modified xsi:type="dcterms:W3CDTF">2018-04-03T16:15:21Z</dcterms:modified>
</cp:coreProperties>
</file>