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16\Desktop\Umaña\Training 2\Proyectos del 1 al 5 (PLANTILLAS)\"/>
    </mc:Choice>
  </mc:AlternateContent>
  <bookViews>
    <workbookView xWindow="0" yWindow="0" windowWidth="20490" windowHeight="7530" activeTab="1"/>
  </bookViews>
  <sheets>
    <sheet name="Inscripciones Escuela de Esquí" sheetId="1" r:id="rId1"/>
    <sheet name="Precios de Esquí en Utah" sheetId="2" r:id="rId2"/>
  </sheets>
  <definedNames>
    <definedName name="Badger">'Inscripciones Escuela de Esquí'!$C$9</definedName>
    <definedName name="BlueJay" workbookParameter="1">'Inscripciones Escuela de Esquí'!$C$6</definedName>
    <definedName name="Bobcat">'Inscripciones Escuela de Esquí'!$C$10</definedName>
    <definedName name="Chipmunk" workbookParameter="1">'Inscripciones Escuela de Esquí'!$C$7</definedName>
    <definedName name="Cougar">'Inscripciones Escuela de Esquí'!$C$14</definedName>
    <definedName name="Eagle">'Inscripciones Escuela de Esquí'!$C$15</definedName>
    <definedName name="Grizzly">'Inscripciones Escuela de Esquí'!$C$13</definedName>
    <definedName name="Osprey">'Inscripciones Escuela de Esquí'!$C$11</definedName>
    <definedName name="SkiRuns">'Precios de Esquí en Utah'!$J$6:$J$19</definedName>
    <definedName name="Snowbuck">'Inscripciones Escuela de Esquí'!$C$8</definedName>
    <definedName name="Wolverine">'Inscripciones Escuela de Esquí'!$C$12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<sst xmlns="http://schemas.openxmlformats.org/spreadsheetml/2006/main" count="52" uniqueCount="52">
  <si>
    <t>Blue Jay</t>
  </si>
  <si>
    <t>I</t>
  </si>
  <si>
    <t>Chipmunk</t>
  </si>
  <si>
    <t>II</t>
  </si>
  <si>
    <t>Snowbuck</t>
  </si>
  <si>
    <t>III</t>
  </si>
  <si>
    <t>Badger</t>
  </si>
  <si>
    <t>IV</t>
  </si>
  <si>
    <t>Bobcat</t>
  </si>
  <si>
    <t>V</t>
  </si>
  <si>
    <t>Osprey</t>
  </si>
  <si>
    <t>VI</t>
  </si>
  <si>
    <t>Wolverine</t>
  </si>
  <si>
    <t>VII</t>
  </si>
  <si>
    <t>Grizzly*</t>
  </si>
  <si>
    <t>VIII</t>
  </si>
  <si>
    <t>Cougar*</t>
  </si>
  <si>
    <t>IX</t>
  </si>
  <si>
    <t>Eagle*</t>
  </si>
  <si>
    <t>X</t>
  </si>
  <si>
    <t>Nombre</t>
  </si>
  <si>
    <t>Nivel</t>
  </si>
  <si>
    <t>Tamaño de la clase</t>
  </si>
  <si>
    <t>Inscripciones en la Escuela de Esquí</t>
  </si>
  <si>
    <t>* El tamaño de la clase debe ser un mínimo de 3 y un máximo de 10 estudiantes.</t>
  </si>
  <si>
    <t>ID #</t>
  </si>
  <si>
    <t>Alta Ski Area</t>
  </si>
  <si>
    <t>Beaver Mountain</t>
  </si>
  <si>
    <t>Brian Head</t>
  </si>
  <si>
    <t>Brighton</t>
  </si>
  <si>
    <t>Canyons</t>
  </si>
  <si>
    <t>Deer Valley</t>
  </si>
  <si>
    <t>Eagle Point</t>
  </si>
  <si>
    <t>Park City Mountain Resort</t>
  </si>
  <si>
    <t>Powder Mountain</t>
  </si>
  <si>
    <t>Snowbasin</t>
  </si>
  <si>
    <t>Snowbird</t>
  </si>
  <si>
    <t>Solitude</t>
  </si>
  <si>
    <t>Sundance</t>
  </si>
  <si>
    <t>Wolf Mountain</t>
  </si>
  <si>
    <t>Pase de un día para adultos
(US $)</t>
  </si>
  <si>
    <t>Pase de un día para niños
(US $)</t>
  </si>
  <si>
    <t>Pase anual de adultos
(US $)</t>
  </si>
  <si>
    <t>Pase anual de niños
(US $)</t>
  </si>
  <si>
    <t xml:space="preserve">Promedio.       Pulgadas de nieve anuales </t>
  </si>
  <si>
    <t>Número de ascensores</t>
  </si>
  <si>
    <t>Número de carreras</t>
  </si>
  <si>
    <t>Hectáreas esquiables</t>
  </si>
  <si>
    <t>Complejos de esquí</t>
  </si>
  <si>
    <t>Pase anual de adulto (US $)</t>
  </si>
  <si>
    <t>Pase anual de niño (US $)</t>
  </si>
  <si>
    <t xml:space="preserve">Precio medio en los complejos grandes
(&gt;2,000 hectáreas y &gt;15 ascensores)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</si>
</sst>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165" fontId="0" fillId="5" borderId="6" xfId="0" applyNumberFormat="1" applyFont="1" applyFill="1" applyBorder="1"/>
    <xf numFmtId="0" fontId="0" fillId="5" borderId="6" xfId="0" applyFont="1" applyFill="1" applyBorder="1"/>
    <xf numFmtId="3" fontId="0" fillId="5" borderId="6" xfId="0" applyNumberFormat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165" fontId="0" fillId="4" borderId="6" xfId="0" applyNumberFormat="1" applyFont="1" applyFill="1" applyBorder="1"/>
    <xf numFmtId="0" fontId="0" fillId="4" borderId="6" xfId="0" applyFont="1" applyFill="1" applyBorder="1"/>
    <xf numFmtId="3" fontId="0" fillId="4" borderId="6" xfId="0" applyNumberFormat="1" applyFont="1" applyFill="1" applyBorder="1"/>
    <xf numFmtId="164" fontId="0" fillId="0" borderId="6" xfId="1" applyFont="1" applyBorder="1"/>
    <xf numFmtId="0" fontId="0" fillId="6" borderId="6" xfId="0" applyFill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'Precios de Esquí en Utah'!$E$5</c:f>
              <c:strCache>
                <c:ptCount val="1"/>
                <c:pt idx="0">
                  <c:v>Pase anual de adultos
(US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'Precios de Esquí en Utah'!$B$6:$B$19</c:f>
              <c:strCache>
                <c:ptCount val="14"/>
                <c:pt idx="0">
                  <c:v>Alta Ski Area</c:v>
                </c:pt>
                <c:pt idx="1">
                  <c:v>Beaver Mountain</c:v>
                </c:pt>
                <c:pt idx="2">
                  <c:v>Brian Head</c:v>
                </c:pt>
                <c:pt idx="3">
                  <c:v>Brighton</c:v>
                </c:pt>
                <c:pt idx="4">
                  <c:v>Canyons</c:v>
                </c:pt>
                <c:pt idx="5">
                  <c:v>Deer Valley</c:v>
                </c:pt>
                <c:pt idx="6">
                  <c:v>Eagle Point</c:v>
                </c:pt>
                <c:pt idx="7">
                  <c:v>Park City Mountain Resort</c:v>
                </c:pt>
                <c:pt idx="8">
                  <c:v>Powder Mountain</c:v>
                </c:pt>
                <c:pt idx="9">
                  <c:v>Snowbasin</c:v>
                </c:pt>
                <c:pt idx="10">
                  <c:v>Snowbird</c:v>
                </c:pt>
                <c:pt idx="11">
                  <c:v>Solitude</c:v>
                </c:pt>
                <c:pt idx="12">
                  <c:v>Sundance</c:v>
                </c:pt>
                <c:pt idx="13">
                  <c:v>Wolf Mountain</c:v>
                </c:pt>
              </c:strCache>
            </c:strRef>
          </c:cat>
          <c:val>
            <c:numRef>
              <c:f>'Precios de Esquí en Utah'!$E$6:$E$19</c:f>
              <c:numCache>
                <c:formatCode>_([$$-409]* #,##0.00_);_([$$-409]* \(#,##0.00\);_([$$-409]* "-"??_);_(@_)</c:formatCode>
                <c:ptCount val="14"/>
                <c:pt idx="0">
                  <c:v>1199</c:v>
                </c:pt>
                <c:pt idx="1">
                  <c:v>535</c:v>
                </c:pt>
                <c:pt idx="2">
                  <c:v>539</c:v>
                </c:pt>
                <c:pt idx="3">
                  <c:v>899</c:v>
                </c:pt>
                <c:pt idx="4">
                  <c:v>529</c:v>
                </c:pt>
                <c:pt idx="5">
                  <c:v>1910</c:v>
                </c:pt>
                <c:pt idx="6">
                  <c:v>399</c:v>
                </c:pt>
                <c:pt idx="7">
                  <c:v>880</c:v>
                </c:pt>
                <c:pt idx="8">
                  <c:v>895</c:v>
                </c:pt>
                <c:pt idx="9">
                  <c:v>899</c:v>
                </c:pt>
                <c:pt idx="10">
                  <c:v>1199</c:v>
                </c:pt>
                <c:pt idx="11">
                  <c:v>799</c:v>
                </c:pt>
                <c:pt idx="12">
                  <c:v>485</c:v>
                </c:pt>
                <c:pt idx="13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E-4071-BE0F-11496FB5C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11280"/>
        <c:axId val="380911608"/>
      </c:areaChart>
      <c:lineChart>
        <c:grouping val="standard"/>
        <c:varyColors val="0"/>
        <c:ser>
          <c:idx val="1"/>
          <c:order val="1"/>
          <c:tx>
            <c:strRef>
              <c:f>'Precios de Esquí en Utah'!$F$5</c:f>
              <c:strCache>
                <c:ptCount val="1"/>
                <c:pt idx="0">
                  <c:v>Pase anual de niños
(US $)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'Precios de Esquí en Utah'!$B$6:$B$19</c:f>
              <c:strCache>
                <c:ptCount val="14"/>
                <c:pt idx="0">
                  <c:v>Alta Ski Area</c:v>
                </c:pt>
                <c:pt idx="1">
                  <c:v>Beaver Mountain</c:v>
                </c:pt>
                <c:pt idx="2">
                  <c:v>Brian Head</c:v>
                </c:pt>
                <c:pt idx="3">
                  <c:v>Brighton</c:v>
                </c:pt>
                <c:pt idx="4">
                  <c:v>Canyons</c:v>
                </c:pt>
                <c:pt idx="5">
                  <c:v>Deer Valley</c:v>
                </c:pt>
                <c:pt idx="6">
                  <c:v>Eagle Point</c:v>
                </c:pt>
                <c:pt idx="7">
                  <c:v>Park City Mountain Resort</c:v>
                </c:pt>
                <c:pt idx="8">
                  <c:v>Powder Mountain</c:v>
                </c:pt>
                <c:pt idx="9">
                  <c:v>Snowbasin</c:v>
                </c:pt>
                <c:pt idx="10">
                  <c:v>Snowbird</c:v>
                </c:pt>
                <c:pt idx="11">
                  <c:v>Solitude</c:v>
                </c:pt>
                <c:pt idx="12">
                  <c:v>Sundance</c:v>
                </c:pt>
                <c:pt idx="13">
                  <c:v>Wolf Mountain</c:v>
                </c:pt>
              </c:strCache>
            </c:strRef>
          </c:cat>
          <c:val>
            <c:numRef>
              <c:f>'Precios de Esquí en Utah'!$F$6:$F$19</c:f>
              <c:numCache>
                <c:formatCode>_([$$-409]* #,##0.00_);_([$$-409]* \(#,##0.00\);_([$$-409]* "-"??_);_(@_)</c:formatCode>
                <c:ptCount val="14"/>
                <c:pt idx="0">
                  <c:v>199</c:v>
                </c:pt>
                <c:pt idx="1">
                  <c:v>320</c:v>
                </c:pt>
                <c:pt idx="2">
                  <c:v>239</c:v>
                </c:pt>
                <c:pt idx="3">
                  <c:v>199</c:v>
                </c:pt>
                <c:pt idx="4">
                  <c:v>269</c:v>
                </c:pt>
                <c:pt idx="5">
                  <c:v>480</c:v>
                </c:pt>
                <c:pt idx="6">
                  <c:v>229</c:v>
                </c:pt>
                <c:pt idx="7">
                  <c:v>205</c:v>
                </c:pt>
                <c:pt idx="8">
                  <c:v>250</c:v>
                </c:pt>
                <c:pt idx="9">
                  <c:v>249</c:v>
                </c:pt>
                <c:pt idx="10">
                  <c:v>438</c:v>
                </c:pt>
                <c:pt idx="11">
                  <c:v>549</c:v>
                </c:pt>
                <c:pt idx="12">
                  <c:v>265</c:v>
                </c:pt>
                <c:pt idx="13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E-4071-BE0F-11496FB5C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02752"/>
        <c:axId val="380899800"/>
      </c:lineChart>
      <c:catAx>
        <c:axId val="38091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911608"/>
        <c:crosses val="autoZero"/>
        <c:auto val="1"/>
        <c:lblAlgn val="ctr"/>
        <c:lblOffset val="100"/>
        <c:noMultiLvlLbl val="0"/>
      </c:catAx>
      <c:valAx>
        <c:axId val="38091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911280"/>
        <c:crosses val="autoZero"/>
        <c:crossBetween val="between"/>
      </c:valAx>
      <c:valAx>
        <c:axId val="380899800"/>
        <c:scaling>
          <c:orientation val="minMax"/>
        </c:scaling>
        <c:delete val="0"/>
        <c:axPos val="r"/>
        <c:numFmt formatCode="_([$$-409]* #,##0.00_);_([$$-409]* \(#,##0.00\);_([$$-409]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902752"/>
        <c:crosses val="max"/>
        <c:crossBetween val="between"/>
      </c:valAx>
      <c:catAx>
        <c:axId val="38090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899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23812</xdr:rowOff>
    </xdr:from>
    <xdr:to>
      <xdr:col>4</xdr:col>
      <xdr:colOff>704850</xdr:colOff>
      <xdr:row>35</xdr:row>
      <xdr:rowOff>100012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4:E17"/>
  <sheetViews>
    <sheetView topLeftCell="A7" workbookViewId="0">
      <selection activeCell="C13" sqref="C13:C15"/>
    </sheetView>
  </sheetViews>
  <sheetFormatPr baseColWidth="10" defaultRowHeight="15" x14ac:dyDescent="0.25"/>
  <cols>
    <col min="1" max="1" width="13.42578125" customWidth="1"/>
    <col min="2" max="2" width="15.140625" customWidth="1"/>
    <col min="3" max="3" width="21" customWidth="1"/>
  </cols>
  <sheetData>
    <row r="4" spans="1:3" ht="18.75" x14ac:dyDescent="0.3">
      <c r="A4" s="24" t="s">
        <v>23</v>
      </c>
      <c r="B4" s="24"/>
      <c r="C4" s="24"/>
    </row>
    <row r="5" spans="1:3" x14ac:dyDescent="0.25">
      <c r="A5" s="1" t="s">
        <v>20</v>
      </c>
      <c r="B5" s="2" t="s">
        <v>21</v>
      </c>
      <c r="C5" s="2" t="s">
        <v>22</v>
      </c>
    </row>
    <row r="6" spans="1:3" x14ac:dyDescent="0.25">
      <c r="A6" s="3" t="s">
        <v>0</v>
      </c>
      <c r="B6" s="4" t="s">
        <v>1</v>
      </c>
      <c r="C6" s="4"/>
    </row>
    <row r="7" spans="1:3" x14ac:dyDescent="0.25">
      <c r="A7" s="5" t="s">
        <v>2</v>
      </c>
      <c r="B7" s="6" t="s">
        <v>3</v>
      </c>
      <c r="C7" s="6"/>
    </row>
    <row r="8" spans="1:3" x14ac:dyDescent="0.25">
      <c r="A8" s="3" t="s">
        <v>4</v>
      </c>
      <c r="B8" s="4" t="s">
        <v>5</v>
      </c>
      <c r="C8" s="4"/>
    </row>
    <row r="9" spans="1:3" x14ac:dyDescent="0.25">
      <c r="A9" s="5" t="s">
        <v>6</v>
      </c>
      <c r="B9" s="6" t="s">
        <v>7</v>
      </c>
      <c r="C9" s="6"/>
    </row>
    <row r="10" spans="1:3" x14ac:dyDescent="0.25">
      <c r="A10" s="3" t="s">
        <v>8</v>
      </c>
      <c r="B10" s="4" t="s">
        <v>9</v>
      </c>
      <c r="C10" s="4"/>
    </row>
    <row r="11" spans="1:3" x14ac:dyDescent="0.25">
      <c r="A11" s="5" t="s">
        <v>10</v>
      </c>
      <c r="B11" s="6" t="s">
        <v>11</v>
      </c>
      <c r="C11" s="6"/>
    </row>
    <row r="12" spans="1:3" x14ac:dyDescent="0.25">
      <c r="A12" s="3" t="s">
        <v>12</v>
      </c>
      <c r="B12" s="4" t="s">
        <v>13</v>
      </c>
      <c r="C12" s="4"/>
    </row>
    <row r="13" spans="1:3" x14ac:dyDescent="0.25">
      <c r="A13" s="5" t="s">
        <v>14</v>
      </c>
      <c r="B13" s="6" t="s">
        <v>15</v>
      </c>
      <c r="C13" s="6"/>
    </row>
    <row r="14" spans="1:3" x14ac:dyDescent="0.25">
      <c r="A14" s="3" t="s">
        <v>16</v>
      </c>
      <c r="B14" s="4" t="s">
        <v>17</v>
      </c>
      <c r="C14" s="4"/>
    </row>
    <row r="15" spans="1:3" x14ac:dyDescent="0.25">
      <c r="A15" s="7" t="s">
        <v>18</v>
      </c>
      <c r="B15" s="8" t="s">
        <v>19</v>
      </c>
      <c r="C15" s="8"/>
    </row>
    <row r="17" spans="1:5" x14ac:dyDescent="0.25">
      <c r="A17" s="25" t="s">
        <v>24</v>
      </c>
      <c r="B17" s="25"/>
      <c r="C17" s="25"/>
      <c r="D17" s="25"/>
      <c r="E17" s="25"/>
    </row>
  </sheetData>
  <mergeCells count="2">
    <mergeCell ref="A4:C4"/>
    <mergeCell ref="A17:E17"/>
  </mergeCells>
  <dataValidations count="1">
    <dataValidation type="whole" allowBlank="1" showInputMessage="1" showErrorMessage="1" errorTitle="Tamaño de la clase invalido:" error="Debe tener un mínimo de 3 y un máximo de 10 estudiantes" promptTitle="Tamaño de la clase:" prompt="Introduzca un valor entre 3 y 10" sqref="C13:C15">
      <formula1>3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5:N19"/>
  <sheetViews>
    <sheetView tabSelected="1" topLeftCell="A21" workbookViewId="0">
      <selection activeCell="E5" activeCellId="1" sqref="B5:B19 E5:F19"/>
    </sheetView>
  </sheetViews>
  <sheetFormatPr baseColWidth="10" defaultRowHeight="15" x14ac:dyDescent="0.25"/>
  <cols>
    <col min="2" max="2" width="24.28515625" bestFit="1" customWidth="1"/>
    <col min="7" max="7" width="12.7109375" customWidth="1"/>
    <col min="12" max="12" width="15.140625" customWidth="1"/>
    <col min="14" max="14" width="14" customWidth="1"/>
  </cols>
  <sheetData>
    <row r="5" spans="1:14" ht="60" x14ac:dyDescent="0.25">
      <c r="A5" s="9" t="s">
        <v>25</v>
      </c>
      <c r="B5" s="10" t="s">
        <v>48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11" t="s">
        <v>47</v>
      </c>
      <c r="I5" s="9" t="s">
        <v>45</v>
      </c>
      <c r="J5" s="9" t="s">
        <v>46</v>
      </c>
      <c r="L5" s="26" t="s">
        <v>51</v>
      </c>
      <c r="M5" s="26"/>
      <c r="N5" s="26"/>
    </row>
    <row r="6" spans="1:14" x14ac:dyDescent="0.25">
      <c r="A6" s="12">
        <v>1</v>
      </c>
      <c r="B6" s="13" t="s">
        <v>26</v>
      </c>
      <c r="C6" s="14">
        <v>75</v>
      </c>
      <c r="D6" s="14">
        <v>40</v>
      </c>
      <c r="E6" s="14">
        <v>1199</v>
      </c>
      <c r="F6" s="14">
        <v>199</v>
      </c>
      <c r="G6" s="15">
        <v>563</v>
      </c>
      <c r="H6" s="16">
        <v>2200</v>
      </c>
      <c r="I6" s="15">
        <v>11</v>
      </c>
      <c r="J6" s="15">
        <v>116</v>
      </c>
      <c r="L6" s="22">
        <f>AVERAGEIFS(E6:E19,H6:H19,"&gt;2000",I6:I19,"&gt;15")</f>
        <v>1129.5</v>
      </c>
      <c r="M6" s="23" t="s">
        <v>49</v>
      </c>
      <c r="N6" s="23"/>
    </row>
    <row r="7" spans="1:14" x14ac:dyDescent="0.25">
      <c r="A7" s="17">
        <v>2</v>
      </c>
      <c r="B7" s="18" t="s">
        <v>27</v>
      </c>
      <c r="C7" s="19">
        <v>45</v>
      </c>
      <c r="D7" s="19">
        <v>35</v>
      </c>
      <c r="E7" s="19">
        <v>535</v>
      </c>
      <c r="F7" s="19">
        <v>320</v>
      </c>
      <c r="G7" s="20">
        <v>400</v>
      </c>
      <c r="H7" s="21">
        <v>828</v>
      </c>
      <c r="I7" s="20">
        <v>5</v>
      </c>
      <c r="J7" s="20">
        <v>47</v>
      </c>
      <c r="L7" s="22"/>
      <c r="M7" s="23" t="s">
        <v>50</v>
      </c>
      <c r="N7" s="23"/>
    </row>
    <row r="8" spans="1:14" x14ac:dyDescent="0.25">
      <c r="A8" s="12">
        <v>3</v>
      </c>
      <c r="B8" s="13" t="s">
        <v>28</v>
      </c>
      <c r="C8" s="14">
        <v>49</v>
      </c>
      <c r="D8" s="14">
        <v>35</v>
      </c>
      <c r="E8" s="14">
        <v>539</v>
      </c>
      <c r="F8" s="14">
        <v>239</v>
      </c>
      <c r="G8" s="15">
        <v>370</v>
      </c>
      <c r="H8" s="16">
        <v>665</v>
      </c>
      <c r="I8" s="15">
        <v>9</v>
      </c>
      <c r="J8" s="15">
        <v>71</v>
      </c>
    </row>
    <row r="9" spans="1:14" x14ac:dyDescent="0.25">
      <c r="A9" s="17">
        <v>4</v>
      </c>
      <c r="B9" s="18" t="s">
        <v>29</v>
      </c>
      <c r="C9" s="19">
        <v>68</v>
      </c>
      <c r="D9" s="19">
        <v>35</v>
      </c>
      <c r="E9" s="19">
        <v>899</v>
      </c>
      <c r="F9" s="19">
        <v>199</v>
      </c>
      <c r="G9" s="20">
        <v>500</v>
      </c>
      <c r="H9" s="21">
        <v>1050</v>
      </c>
      <c r="I9" s="20">
        <v>5</v>
      </c>
      <c r="J9" s="20">
        <v>66</v>
      </c>
    </row>
    <row r="10" spans="1:14" x14ac:dyDescent="0.25">
      <c r="A10" s="12">
        <v>5</v>
      </c>
      <c r="B10" s="13" t="s">
        <v>30</v>
      </c>
      <c r="C10" s="14">
        <v>107</v>
      </c>
      <c r="D10" s="14">
        <v>69</v>
      </c>
      <c r="E10" s="14">
        <v>529</v>
      </c>
      <c r="F10" s="14">
        <v>269</v>
      </c>
      <c r="G10" s="15">
        <v>355</v>
      </c>
      <c r="H10" s="16">
        <v>4000</v>
      </c>
      <c r="I10" s="15">
        <v>16</v>
      </c>
      <c r="J10" s="15">
        <v>182</v>
      </c>
    </row>
    <row r="11" spans="1:14" x14ac:dyDescent="0.25">
      <c r="A11" s="17">
        <v>6</v>
      </c>
      <c r="B11" s="18" t="s">
        <v>31</v>
      </c>
      <c r="C11" s="19">
        <v>108</v>
      </c>
      <c r="D11" s="19">
        <v>68</v>
      </c>
      <c r="E11" s="19">
        <v>1910</v>
      </c>
      <c r="F11" s="19">
        <v>480</v>
      </c>
      <c r="G11" s="20">
        <v>300</v>
      </c>
      <c r="H11" s="21">
        <v>2026</v>
      </c>
      <c r="I11" s="20">
        <v>21</v>
      </c>
      <c r="J11" s="20">
        <v>100</v>
      </c>
    </row>
    <row r="12" spans="1:14" x14ac:dyDescent="0.25">
      <c r="A12" s="12">
        <v>7</v>
      </c>
      <c r="B12" s="13" t="s">
        <v>32</v>
      </c>
      <c r="C12" s="14">
        <v>48</v>
      </c>
      <c r="D12" s="14">
        <v>25</v>
      </c>
      <c r="E12" s="14">
        <v>399</v>
      </c>
      <c r="F12" s="14">
        <v>229</v>
      </c>
      <c r="G12" s="15">
        <v>450</v>
      </c>
      <c r="H12" s="16">
        <v>625</v>
      </c>
      <c r="I12" s="15">
        <v>6</v>
      </c>
      <c r="J12" s="15">
        <v>40</v>
      </c>
    </row>
    <row r="13" spans="1:14" x14ac:dyDescent="0.25">
      <c r="A13" s="17">
        <v>8</v>
      </c>
      <c r="B13" s="18" t="s">
        <v>33</v>
      </c>
      <c r="C13" s="19">
        <v>107</v>
      </c>
      <c r="D13" s="19">
        <v>69</v>
      </c>
      <c r="E13" s="19">
        <v>880</v>
      </c>
      <c r="F13" s="19">
        <v>205</v>
      </c>
      <c r="G13" s="20">
        <v>365</v>
      </c>
      <c r="H13" s="21">
        <v>3300</v>
      </c>
      <c r="I13" s="20">
        <v>16</v>
      </c>
      <c r="J13" s="20">
        <v>144</v>
      </c>
    </row>
    <row r="14" spans="1:14" x14ac:dyDescent="0.25">
      <c r="A14" s="12">
        <v>9</v>
      </c>
      <c r="B14" s="13" t="s">
        <v>34</v>
      </c>
      <c r="C14" s="14">
        <v>65</v>
      </c>
      <c r="D14" s="14">
        <v>35</v>
      </c>
      <c r="E14" s="14">
        <v>895</v>
      </c>
      <c r="F14" s="14">
        <v>250</v>
      </c>
      <c r="G14" s="15">
        <v>500</v>
      </c>
      <c r="H14" s="16">
        <v>2800</v>
      </c>
      <c r="I14" s="15">
        <v>7</v>
      </c>
      <c r="J14" s="15">
        <v>135</v>
      </c>
    </row>
    <row r="15" spans="1:14" x14ac:dyDescent="0.25">
      <c r="A15" s="17">
        <v>10</v>
      </c>
      <c r="B15" s="18" t="s">
        <v>35</v>
      </c>
      <c r="C15" s="19">
        <v>82</v>
      </c>
      <c r="D15" s="19">
        <v>44</v>
      </c>
      <c r="E15" s="19">
        <v>899</v>
      </c>
      <c r="F15" s="19">
        <v>249</v>
      </c>
      <c r="G15" s="20">
        <v>400</v>
      </c>
      <c r="H15" s="21">
        <v>3000</v>
      </c>
      <c r="I15" s="20">
        <v>10</v>
      </c>
      <c r="J15" s="20">
        <v>113</v>
      </c>
    </row>
    <row r="16" spans="1:14" x14ac:dyDescent="0.25">
      <c r="A16" s="12">
        <v>11</v>
      </c>
      <c r="B16" s="13" t="s">
        <v>36</v>
      </c>
      <c r="C16" s="14">
        <v>92</v>
      </c>
      <c r="D16" s="14">
        <v>45</v>
      </c>
      <c r="E16" s="14">
        <v>1199</v>
      </c>
      <c r="F16" s="14">
        <v>438</v>
      </c>
      <c r="G16" s="15">
        <v>500</v>
      </c>
      <c r="H16" s="16">
        <v>2500</v>
      </c>
      <c r="I16" s="15">
        <v>17</v>
      </c>
      <c r="J16" s="15">
        <v>89</v>
      </c>
    </row>
    <row r="17" spans="1:10" x14ac:dyDescent="0.25">
      <c r="A17" s="17">
        <v>12</v>
      </c>
      <c r="B17" s="18" t="s">
        <v>37</v>
      </c>
      <c r="C17" s="19">
        <v>74</v>
      </c>
      <c r="D17" s="19">
        <v>46</v>
      </c>
      <c r="E17" s="19">
        <v>799</v>
      </c>
      <c r="F17" s="19">
        <v>549</v>
      </c>
      <c r="G17" s="20">
        <v>500</v>
      </c>
      <c r="H17" s="21">
        <v>1200</v>
      </c>
      <c r="I17" s="20">
        <v>7</v>
      </c>
      <c r="J17" s="20">
        <v>65</v>
      </c>
    </row>
    <row r="18" spans="1:10" x14ac:dyDescent="0.25">
      <c r="A18" s="12">
        <v>13</v>
      </c>
      <c r="B18" s="13" t="s">
        <v>38</v>
      </c>
      <c r="C18" s="14">
        <v>54</v>
      </c>
      <c r="D18" s="14">
        <v>32</v>
      </c>
      <c r="E18" s="14">
        <v>485</v>
      </c>
      <c r="F18" s="14">
        <v>265</v>
      </c>
      <c r="G18" s="15">
        <v>300</v>
      </c>
      <c r="H18" s="16">
        <v>450</v>
      </c>
      <c r="I18" s="15">
        <v>5</v>
      </c>
      <c r="J18" s="15">
        <v>42</v>
      </c>
    </row>
    <row r="19" spans="1:10" x14ac:dyDescent="0.25">
      <c r="A19" s="17">
        <v>14</v>
      </c>
      <c r="B19" s="18" t="s">
        <v>39</v>
      </c>
      <c r="C19" s="19">
        <v>32</v>
      </c>
      <c r="D19" s="19">
        <v>20</v>
      </c>
      <c r="E19" s="19">
        <v>305</v>
      </c>
      <c r="F19" s="19">
        <v>215</v>
      </c>
      <c r="G19" s="20">
        <v>300</v>
      </c>
      <c r="H19" s="21">
        <v>110</v>
      </c>
      <c r="I19" s="20">
        <v>4</v>
      </c>
      <c r="J19" s="20">
        <v>22</v>
      </c>
    </row>
  </sheetData>
  <mergeCells count="1">
    <mergeCell ref="L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Inscripciones Escuela de Esquí</vt:lpstr>
      <vt:lpstr>Precios de Esquí en Utah</vt:lpstr>
      <vt:lpstr>Badger</vt:lpstr>
      <vt:lpstr>BlueJay</vt:lpstr>
      <vt:lpstr>Bobcat</vt:lpstr>
      <vt:lpstr>Chipmunk</vt:lpstr>
      <vt:lpstr>Cougar</vt:lpstr>
      <vt:lpstr>Eagle</vt:lpstr>
      <vt:lpstr>Grizzly</vt:lpstr>
      <vt:lpstr>Osprey</vt:lpstr>
      <vt:lpstr>SkiRuns</vt:lpstr>
      <vt:lpstr>Snowbuck</vt:lpstr>
      <vt:lpstr>Wolverine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Rangel</dc:creator>
  <cp:lastModifiedBy>Office16</cp:lastModifiedBy>
  <dcterms:created xsi:type="dcterms:W3CDTF">2016-11-14T16:27:32Z</dcterms:created>
  <dcterms:modified xsi:type="dcterms:W3CDTF">2018-03-20T20:03:37Z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BlueJay">
    <vt:lpwstr/>
  </property>
  <property fmtid="{D5CDD505-2E9C-101B-9397-08002B2CF9AE}" pid="3" name="PROP_Chipmunk">
    <vt:lpwstr/>
  </property>
</Properties>
</file>